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eae7e81ca758fd/1 Parish Council/Finance/"/>
    </mc:Choice>
  </mc:AlternateContent>
  <xr:revisionPtr revIDLastSave="242" documentId="8_{5169F020-C8C0-4384-A05E-CA860AD50EF9}" xr6:coauthVersionLast="47" xr6:coauthVersionMax="47" xr10:uidLastSave="{1BC69F3A-9D98-47FB-9934-CD551D3503E4}"/>
  <bookViews>
    <workbookView xWindow="-120" yWindow="-120" windowWidth="19440" windowHeight="14880" activeTab="2" xr2:uid="{00000000-000D-0000-FFFF-FFFF00000000}"/>
  </bookViews>
  <sheets>
    <sheet name="Buildings" sheetId="1" r:id="rId1"/>
    <sheet name="Play, Skates &amp; Sports" sheetId="2" r:id="rId2"/>
    <sheet name="Outdoor Street Furniture &amp; Equi" sheetId="3" r:id="rId3"/>
    <sheet name="Office, Computer" sheetId="5" r:id="rId4"/>
    <sheet name="Power Tools" sheetId="6" r:id="rId5"/>
    <sheet name="Loft Inventory" sheetId="7" r:id="rId6"/>
  </sheets>
  <definedNames>
    <definedName name="_xlnm._FilterDatabase" localSheetId="2" hidden="1">'Outdoor Street Furniture &amp; Equi'!$A$1:$G$15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E10" i="6"/>
  <c r="C10" i="6"/>
  <c r="C10" i="5" l="1"/>
  <c r="E17" i="3"/>
  <c r="C17" i="3"/>
  <c r="E10" i="2"/>
  <c r="C10" i="2"/>
  <c r="E11" i="1"/>
  <c r="C11" i="1"/>
</calcChain>
</file>

<file path=xl/sharedStrings.xml><?xml version="1.0" encoding="utf-8"?>
<sst xmlns="http://schemas.openxmlformats.org/spreadsheetml/2006/main" count="165" uniqueCount="84">
  <si>
    <t>Name</t>
  </si>
  <si>
    <t>Date of Purchase</t>
  </si>
  <si>
    <t>Purchase Price</t>
  </si>
  <si>
    <t>Location of Item</t>
  </si>
  <si>
    <t>Date of Disposal</t>
  </si>
  <si>
    <t>Reason for Disposal</t>
  </si>
  <si>
    <t>Surlingham Parish Hall</t>
  </si>
  <si>
    <t>Surlingham</t>
  </si>
  <si>
    <t>Surlingham Staithe</t>
  </si>
  <si>
    <t>Ferry Road</t>
  </si>
  <si>
    <t>Pond Lane</t>
  </si>
  <si>
    <t>Playground</t>
  </si>
  <si>
    <t>Village Sign</t>
  </si>
  <si>
    <t>School Road</t>
  </si>
  <si>
    <t>Nest Swing</t>
  </si>
  <si>
    <t>Toddler Swing</t>
  </si>
  <si>
    <t>Surlingham Parish Hall Contents</t>
  </si>
  <si>
    <t>Dog Bin</t>
  </si>
  <si>
    <t>Grit Bin</t>
  </si>
  <si>
    <t>Litter Bin</t>
  </si>
  <si>
    <t>SAMs Machine</t>
  </si>
  <si>
    <t>Various</t>
  </si>
  <si>
    <t>The Covey</t>
  </si>
  <si>
    <t>Clerk's residence</t>
  </si>
  <si>
    <t>HP Laptop</t>
  </si>
  <si>
    <t>Epson Printer</t>
  </si>
  <si>
    <t>Defibrilator</t>
  </si>
  <si>
    <t xml:space="preserve">Pond Lane </t>
  </si>
  <si>
    <t>Parish Noticeboard</t>
  </si>
  <si>
    <t>Lawn Mower</t>
  </si>
  <si>
    <t>Red Telephone Kiosk</t>
  </si>
  <si>
    <t>2008/9</t>
  </si>
  <si>
    <t>Bookcase</t>
  </si>
  <si>
    <t>Gifted</t>
  </si>
  <si>
    <t>Insurance Value</t>
  </si>
  <si>
    <t>Total</t>
  </si>
  <si>
    <t>Village Boundary Sign 1</t>
  </si>
  <si>
    <t>Village Boundary Sign 2</t>
  </si>
  <si>
    <t>Bramerton Road</t>
  </si>
  <si>
    <t>Mill Road</t>
  </si>
  <si>
    <t>Gavel</t>
  </si>
  <si>
    <t>WW1 Beacon</t>
  </si>
  <si>
    <t>Parish Hall</t>
  </si>
  <si>
    <t>Dog waste bins x 2</t>
  </si>
  <si>
    <t>Steam floor cleaner</t>
  </si>
  <si>
    <t>Junior Swing</t>
  </si>
  <si>
    <t>Play Park</t>
  </si>
  <si>
    <t>Obsolete</t>
  </si>
  <si>
    <t>Styl Tiga Lawn Mower</t>
  </si>
  <si>
    <t>Play Equipment Swing</t>
  </si>
  <si>
    <t>Play Equipment Tractor</t>
  </si>
  <si>
    <t>Play Equipment Multi Play</t>
  </si>
  <si>
    <t>inc in above</t>
  </si>
  <si>
    <t>Picnic Table</t>
  </si>
  <si>
    <t>Vacum Cleaner (spare)</t>
  </si>
  <si>
    <t>Chair Trolley</t>
  </si>
  <si>
    <t>Covey/St Mary's Church</t>
  </si>
  <si>
    <t>LC Administration publication</t>
  </si>
  <si>
    <t>RH Steam Floor Cleaner</t>
  </si>
  <si>
    <t>New Road</t>
  </si>
  <si>
    <t>Private residence</t>
  </si>
  <si>
    <t>Private Garage</t>
  </si>
  <si>
    <t>Unsafe</t>
  </si>
  <si>
    <t>Broken</t>
  </si>
  <si>
    <t>Replacement Value</t>
  </si>
  <si>
    <t xml:space="preserve">Your guidance </t>
  </si>
  <si>
    <t>N/A</t>
  </si>
  <si>
    <t>Vacuum</t>
  </si>
  <si>
    <t>Steam Mop</t>
  </si>
  <si>
    <t>To be installed</t>
  </si>
  <si>
    <t>Asus Laptop</t>
  </si>
  <si>
    <t>Surlingham Parish Council - Register of Assets to 31 March 2026</t>
  </si>
  <si>
    <t>Loft Inventory</t>
  </si>
  <si>
    <t>Trestle Tables</t>
  </si>
  <si>
    <t>Heater</t>
  </si>
  <si>
    <t>Splat the Rat</t>
  </si>
  <si>
    <t>Coconut Shy</t>
  </si>
  <si>
    <t>Tombola</t>
  </si>
  <si>
    <t>Patio Heater</t>
  </si>
  <si>
    <t>Gazebo Frames</t>
  </si>
  <si>
    <t>Gazebo covers</t>
  </si>
  <si>
    <t>Brokemn down into ivdividsual items.</t>
  </si>
  <si>
    <t>First aid kit</t>
  </si>
  <si>
    <t>Fire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</si>
</sst>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7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44" fontId="2" fillId="0" borderId="0" xfId="0" applyNumberFormat="1" applyFont="1" applyAlignment="1">
      <alignment horizontal="left"/>
    </xf>
    <xf numFmtId="44" fontId="2" fillId="0" borderId="0" xfId="0" applyNumberFormat="1" applyFont="1"/>
    <xf numFmtId="44" fontId="2" fillId="0" borderId="3" xfId="0" applyNumberFormat="1" applyFont="1" applyBorder="1" applyAlignment="1">
      <alignment horizontal="left"/>
    </xf>
    <xf numFmtId="44" fontId="2" fillId="0" borderId="2" xfId="0" applyNumberFormat="1" applyFont="1" applyBorder="1"/>
    <xf numFmtId="44" fontId="2" fillId="0" borderId="0" xfId="0" applyNumberFormat="1" applyFont="1" applyAlignment="1">
      <alignment wrapText="1"/>
    </xf>
    <xf numFmtId="44" fontId="2" fillId="0" borderId="0" xfId="0" applyNumberFormat="1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4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44" fontId="2" fillId="2" borderId="0" xfId="0" applyNumberFormat="1" applyFont="1" applyFill="1" applyAlignment="1">
      <alignment wrapText="1"/>
    </xf>
    <xf numFmtId="44" fontId="2" fillId="2" borderId="0" xfId="0" applyNumberFormat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pane ySplit="3" topLeftCell="A4" activePane="bottomLeft" state="frozen"/>
      <selection pane="bottomLeft" activeCell="A20" sqref="A20"/>
    </sheetView>
  </sheetViews>
  <sheetFormatPr defaultColWidth="9.140625" defaultRowHeight="14.25" x14ac:dyDescent="0.2"/>
  <cols>
    <col min="1" max="1" width="29" style="3" customWidth="1"/>
    <col min="2" max="2" width="16.28515625" style="2" customWidth="1"/>
    <col min="3" max="3" width="19" style="2" customWidth="1"/>
    <col min="4" max="5" width="18" style="3" customWidth="1"/>
    <col min="6" max="6" width="11.28515625" style="2" customWidth="1"/>
    <col min="7" max="7" width="17.7109375" style="3" customWidth="1"/>
    <col min="8" max="16384" width="9.140625" style="3"/>
  </cols>
  <sheetData>
    <row r="1" spans="1:7" ht="15.75" x14ac:dyDescent="0.25">
      <c r="A1" s="1" t="s">
        <v>71</v>
      </c>
    </row>
    <row r="3" spans="1:7" ht="30" x14ac:dyDescent="0.25">
      <c r="A3" s="4" t="s">
        <v>0</v>
      </c>
      <c r="B3" s="5" t="s">
        <v>1</v>
      </c>
      <c r="C3" s="5" t="s">
        <v>2</v>
      </c>
      <c r="D3" s="4" t="s">
        <v>3</v>
      </c>
      <c r="E3" s="4" t="s">
        <v>64</v>
      </c>
      <c r="F3" s="5" t="s">
        <v>4</v>
      </c>
      <c r="G3" s="6" t="s">
        <v>5</v>
      </c>
    </row>
    <row r="4" spans="1:7" x14ac:dyDescent="0.2">
      <c r="A4" s="3" t="s">
        <v>6</v>
      </c>
      <c r="B4" s="2" t="s">
        <v>34</v>
      </c>
      <c r="C4" s="13">
        <v>200888</v>
      </c>
      <c r="D4" s="3" t="s">
        <v>7</v>
      </c>
      <c r="E4" s="14" t="s">
        <v>65</v>
      </c>
    </row>
    <row r="5" spans="1:7" x14ac:dyDescent="0.2">
      <c r="A5" s="3" t="s">
        <v>16</v>
      </c>
      <c r="B5" s="2" t="s">
        <v>34</v>
      </c>
      <c r="C5" s="13">
        <v>4664</v>
      </c>
      <c r="D5" s="3" t="s">
        <v>7</v>
      </c>
      <c r="E5" s="14" t="s">
        <v>65</v>
      </c>
    </row>
    <row r="6" spans="1:7" x14ac:dyDescent="0.2">
      <c r="A6" s="3" t="s">
        <v>8</v>
      </c>
      <c r="B6" s="2" t="s">
        <v>33</v>
      </c>
      <c r="C6" s="13">
        <v>1</v>
      </c>
      <c r="D6" s="3" t="s">
        <v>9</v>
      </c>
      <c r="E6" s="14" t="s">
        <v>66</v>
      </c>
    </row>
    <row r="7" spans="1:7" x14ac:dyDescent="0.2">
      <c r="A7" s="3" t="s">
        <v>41</v>
      </c>
      <c r="B7" s="2">
        <v>2018</v>
      </c>
      <c r="C7" s="13">
        <v>360</v>
      </c>
      <c r="D7" s="3" t="s">
        <v>42</v>
      </c>
      <c r="E7" s="14" t="s">
        <v>66</v>
      </c>
    </row>
    <row r="8" spans="1:7" x14ac:dyDescent="0.2">
      <c r="A8" s="3" t="s">
        <v>55</v>
      </c>
      <c r="B8" s="11">
        <v>44582</v>
      </c>
      <c r="C8" s="13">
        <v>435</v>
      </c>
      <c r="D8" s="3" t="s">
        <v>42</v>
      </c>
      <c r="E8" s="14">
        <v>700</v>
      </c>
    </row>
    <row r="10" spans="1:7" ht="15" thickBot="1" x14ac:dyDescent="0.25"/>
    <row r="11" spans="1:7" ht="15" thickBot="1" x14ac:dyDescent="0.25">
      <c r="B11" s="10" t="s">
        <v>35</v>
      </c>
      <c r="C11" s="15">
        <f>SUM(C4:C8)</f>
        <v>206348</v>
      </c>
      <c r="D11" s="9"/>
      <c r="E11" s="16">
        <f>SUM(E8:E8)</f>
        <v>700</v>
      </c>
    </row>
    <row r="15" spans="1:7" x14ac:dyDescent="0.2">
      <c r="A15" s="3" t="s">
        <v>81</v>
      </c>
    </row>
    <row r="18" spans="1:1" x14ac:dyDescent="0.2">
      <c r="A18" s="3" t="s">
        <v>82</v>
      </c>
    </row>
    <row r="19" spans="1:1" x14ac:dyDescent="0.2">
      <c r="A19" s="3" t="s">
        <v>83</v>
      </c>
    </row>
  </sheetData>
  <printOptions gridLines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D70E-20D7-4083-BDC7-394CF8ECF231}">
  <dimension ref="A1:G10"/>
  <sheetViews>
    <sheetView workbookViewId="0">
      <selection activeCell="B10" sqref="B10:E10"/>
    </sheetView>
  </sheetViews>
  <sheetFormatPr defaultRowHeight="15" x14ac:dyDescent="0.25"/>
  <cols>
    <col min="1" max="1" width="33" customWidth="1"/>
    <col min="2" max="2" width="14.28515625" customWidth="1"/>
    <col min="3" max="3" width="17.7109375" customWidth="1"/>
    <col min="4" max="4" width="18.85546875" customWidth="1"/>
    <col min="5" max="5" width="15.28515625" customWidth="1"/>
    <col min="6" max="6" width="14" customWidth="1"/>
    <col min="7" max="7" width="19.7109375" customWidth="1"/>
  </cols>
  <sheetData>
    <row r="1" spans="1:7" ht="30" x14ac:dyDescent="0.25">
      <c r="A1" s="4" t="s">
        <v>0</v>
      </c>
      <c r="B1" s="5" t="s">
        <v>1</v>
      </c>
      <c r="C1" s="5" t="s">
        <v>2</v>
      </c>
      <c r="D1" s="4" t="s">
        <v>3</v>
      </c>
      <c r="E1" s="6" t="s">
        <v>64</v>
      </c>
      <c r="F1" s="5" t="s">
        <v>4</v>
      </c>
      <c r="G1" s="6" t="s">
        <v>5</v>
      </c>
    </row>
    <row r="2" spans="1:7" x14ac:dyDescent="0.25">
      <c r="A2" s="3" t="s">
        <v>49</v>
      </c>
      <c r="B2" s="2" t="s">
        <v>31</v>
      </c>
      <c r="C2" s="13">
        <v>11372</v>
      </c>
      <c r="D2" s="3" t="s">
        <v>11</v>
      </c>
      <c r="E2" s="14" t="s">
        <v>66</v>
      </c>
      <c r="F2" s="11">
        <v>43907</v>
      </c>
      <c r="G2" s="3" t="s">
        <v>62</v>
      </c>
    </row>
    <row r="3" spans="1:7" x14ac:dyDescent="0.25">
      <c r="A3" s="3" t="s">
        <v>50</v>
      </c>
      <c r="B3" s="2" t="s">
        <v>31</v>
      </c>
      <c r="C3" s="13" t="s">
        <v>52</v>
      </c>
      <c r="D3" s="3" t="s">
        <v>11</v>
      </c>
      <c r="E3" s="13">
        <v>3000</v>
      </c>
      <c r="F3" s="11"/>
      <c r="G3" s="3"/>
    </row>
    <row r="4" spans="1:7" x14ac:dyDescent="0.25">
      <c r="A4" s="3" t="s">
        <v>51</v>
      </c>
      <c r="B4" s="2" t="s">
        <v>31</v>
      </c>
      <c r="C4" s="13" t="s">
        <v>52</v>
      </c>
      <c r="D4" s="3" t="s">
        <v>11</v>
      </c>
      <c r="E4" s="13">
        <v>5000</v>
      </c>
      <c r="F4" s="11"/>
      <c r="G4" s="3"/>
    </row>
    <row r="5" spans="1:7" x14ac:dyDescent="0.25">
      <c r="A5" s="3" t="s">
        <v>14</v>
      </c>
      <c r="B5" s="2">
        <v>2016</v>
      </c>
      <c r="C5" s="13">
        <v>2420</v>
      </c>
      <c r="D5" s="3" t="s">
        <v>11</v>
      </c>
      <c r="E5" s="14">
        <v>2400</v>
      </c>
      <c r="F5" s="2"/>
      <c r="G5" s="3"/>
    </row>
    <row r="6" spans="1:7" x14ac:dyDescent="0.25">
      <c r="A6" s="3" t="s">
        <v>15</v>
      </c>
      <c r="B6" s="2">
        <v>2017</v>
      </c>
      <c r="C6" s="13">
        <v>1765</v>
      </c>
      <c r="D6" s="3" t="s">
        <v>11</v>
      </c>
      <c r="E6" s="14">
        <v>2000</v>
      </c>
      <c r="F6" s="2"/>
      <c r="G6" s="3"/>
    </row>
    <row r="7" spans="1:7" x14ac:dyDescent="0.25">
      <c r="A7" s="3" t="s">
        <v>45</v>
      </c>
      <c r="B7" s="2">
        <v>2020</v>
      </c>
      <c r="C7" s="13">
        <v>1320</v>
      </c>
      <c r="D7" s="3" t="s">
        <v>46</v>
      </c>
      <c r="E7" s="14">
        <v>3000</v>
      </c>
    </row>
    <row r="8" spans="1:7" x14ac:dyDescent="0.25">
      <c r="A8" s="3" t="s">
        <v>53</v>
      </c>
      <c r="B8" s="2">
        <v>2021</v>
      </c>
      <c r="C8" s="13">
        <v>603</v>
      </c>
      <c r="D8" s="3" t="s">
        <v>46</v>
      </c>
      <c r="E8" s="14">
        <v>445</v>
      </c>
    </row>
    <row r="9" spans="1:7" ht="15.75" thickBot="1" x14ac:dyDescent="0.3">
      <c r="A9" s="3"/>
      <c r="B9" s="2"/>
      <c r="C9" s="13"/>
      <c r="D9" s="3"/>
    </row>
    <row r="10" spans="1:7" ht="15.75" thickBot="1" x14ac:dyDescent="0.3">
      <c r="B10" s="10" t="s">
        <v>35</v>
      </c>
      <c r="C10" s="15">
        <f>SUM(C2:C8)</f>
        <v>17480</v>
      </c>
      <c r="D10" s="9"/>
      <c r="E10" s="16">
        <f>SUM(E2:E8)</f>
        <v>15845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DC0D-3206-4389-80FA-33C1A119C261}">
  <dimension ref="A1:G17"/>
  <sheetViews>
    <sheetView tabSelected="1" workbookViewId="0"/>
  </sheetViews>
  <sheetFormatPr defaultRowHeight="15" x14ac:dyDescent="0.25"/>
  <cols>
    <col min="1" max="1" width="27.7109375" customWidth="1"/>
    <col min="2" max="2" width="18.5703125" customWidth="1"/>
    <col min="3" max="3" width="14.42578125" customWidth="1"/>
    <col min="4" max="5" width="23.5703125" customWidth="1"/>
    <col min="6" max="6" width="10.140625" customWidth="1"/>
    <col min="7" max="7" width="10.7109375" customWidth="1"/>
  </cols>
  <sheetData>
    <row r="1" spans="1:7" ht="45" x14ac:dyDescent="0.25">
      <c r="A1" s="4" t="s">
        <v>0</v>
      </c>
      <c r="B1" s="5" t="s">
        <v>1</v>
      </c>
      <c r="C1" s="5" t="s">
        <v>2</v>
      </c>
      <c r="D1" s="4" t="s">
        <v>3</v>
      </c>
      <c r="E1" s="4" t="s">
        <v>64</v>
      </c>
      <c r="F1" s="5" t="s">
        <v>4</v>
      </c>
      <c r="G1" s="6" t="s">
        <v>5</v>
      </c>
    </row>
    <row r="2" spans="1:7" x14ac:dyDescent="0.25">
      <c r="A2" s="3" t="s">
        <v>12</v>
      </c>
      <c r="B2" s="2" t="s">
        <v>34</v>
      </c>
      <c r="C2" s="13">
        <v>3807</v>
      </c>
      <c r="D2" s="3" t="s">
        <v>13</v>
      </c>
      <c r="E2" s="14">
        <v>5000</v>
      </c>
      <c r="F2" s="2"/>
      <c r="G2" s="3"/>
    </row>
    <row r="3" spans="1:7" x14ac:dyDescent="0.25">
      <c r="A3" s="3" t="s">
        <v>36</v>
      </c>
      <c r="B3" s="2"/>
      <c r="C3" s="13">
        <v>1</v>
      </c>
      <c r="D3" s="3" t="s">
        <v>39</v>
      </c>
      <c r="E3" s="14">
        <v>500</v>
      </c>
      <c r="F3" s="2"/>
      <c r="G3" s="3"/>
    </row>
    <row r="4" spans="1:7" x14ac:dyDescent="0.25">
      <c r="A4" s="3" t="s">
        <v>37</v>
      </c>
      <c r="B4" s="2"/>
      <c r="C4" s="13">
        <v>1</v>
      </c>
      <c r="D4" s="3" t="s">
        <v>38</v>
      </c>
      <c r="E4" s="14">
        <v>500</v>
      </c>
      <c r="F4" s="2"/>
      <c r="G4" s="3"/>
    </row>
    <row r="5" spans="1:7" x14ac:dyDescent="0.25">
      <c r="A5" s="3" t="s">
        <v>19</v>
      </c>
      <c r="B5" s="2">
        <v>2012</v>
      </c>
      <c r="C5" s="13">
        <v>125</v>
      </c>
      <c r="D5" s="3" t="s">
        <v>13</v>
      </c>
      <c r="E5" s="14">
        <v>170</v>
      </c>
      <c r="F5" s="2"/>
      <c r="G5" s="2"/>
    </row>
    <row r="6" spans="1:7" x14ac:dyDescent="0.25">
      <c r="A6" s="3" t="s">
        <v>19</v>
      </c>
      <c r="B6" s="2">
        <v>2012</v>
      </c>
      <c r="C6" s="13">
        <v>125</v>
      </c>
      <c r="D6" s="3" t="s">
        <v>22</v>
      </c>
      <c r="E6" s="14">
        <v>170</v>
      </c>
      <c r="F6" s="2"/>
      <c r="G6" s="2"/>
    </row>
    <row r="7" spans="1:7" x14ac:dyDescent="0.25">
      <c r="A7" s="3" t="s">
        <v>17</v>
      </c>
      <c r="B7" s="2">
        <v>2013</v>
      </c>
      <c r="C7" s="13">
        <v>149</v>
      </c>
      <c r="D7" s="3" t="s">
        <v>59</v>
      </c>
      <c r="E7" s="14">
        <v>160</v>
      </c>
      <c r="F7" s="2"/>
      <c r="G7" s="3"/>
    </row>
    <row r="8" spans="1:7" x14ac:dyDescent="0.25">
      <c r="A8" s="3" t="s">
        <v>18</v>
      </c>
      <c r="B8" s="2">
        <v>2013</v>
      </c>
      <c r="C8" s="13">
        <v>215</v>
      </c>
      <c r="D8" s="3" t="s">
        <v>9</v>
      </c>
      <c r="E8" s="14">
        <v>250</v>
      </c>
      <c r="F8" s="2"/>
      <c r="G8" s="3"/>
    </row>
    <row r="9" spans="1:7" x14ac:dyDescent="0.25">
      <c r="A9" s="3" t="s">
        <v>18</v>
      </c>
      <c r="B9" s="2">
        <v>2013</v>
      </c>
      <c r="C9" s="13">
        <v>215</v>
      </c>
      <c r="D9" s="3" t="s">
        <v>22</v>
      </c>
      <c r="E9" s="14">
        <v>250</v>
      </c>
      <c r="F9" s="2"/>
      <c r="G9" s="3"/>
    </row>
    <row r="10" spans="1:7" x14ac:dyDescent="0.25">
      <c r="A10" s="3" t="s">
        <v>20</v>
      </c>
      <c r="B10" s="2">
        <v>2015</v>
      </c>
      <c r="C10" s="13">
        <v>3050</v>
      </c>
      <c r="D10" s="3" t="s">
        <v>21</v>
      </c>
      <c r="E10" s="14">
        <v>3200</v>
      </c>
      <c r="F10" s="2"/>
      <c r="G10" s="2"/>
    </row>
    <row r="11" spans="1:7" x14ac:dyDescent="0.25">
      <c r="A11" s="3" t="s">
        <v>26</v>
      </c>
      <c r="B11" s="2">
        <v>2015</v>
      </c>
      <c r="C11" s="13">
        <v>80</v>
      </c>
      <c r="D11" s="3" t="s">
        <v>42</v>
      </c>
      <c r="E11" s="14">
        <v>1200</v>
      </c>
      <c r="F11" s="11"/>
      <c r="G11" s="2"/>
    </row>
    <row r="12" spans="1:7" x14ac:dyDescent="0.25">
      <c r="A12" s="8" t="s">
        <v>30</v>
      </c>
      <c r="B12" s="2">
        <v>2016</v>
      </c>
      <c r="C12" s="13">
        <v>1</v>
      </c>
      <c r="D12" s="3" t="s">
        <v>10</v>
      </c>
      <c r="E12" s="18" t="s">
        <v>66</v>
      </c>
      <c r="F12" s="7">
        <v>44562</v>
      </c>
      <c r="G12" s="3" t="s">
        <v>47</v>
      </c>
    </row>
    <row r="13" spans="1:7" x14ac:dyDescent="0.25">
      <c r="A13" s="19" t="s">
        <v>28</v>
      </c>
      <c r="B13" s="20">
        <v>2015</v>
      </c>
      <c r="C13" s="21">
        <v>1441</v>
      </c>
      <c r="D13" s="19" t="s">
        <v>27</v>
      </c>
      <c r="E13" s="24">
        <v>1200</v>
      </c>
      <c r="F13" s="20"/>
      <c r="G13" s="20" t="s">
        <v>63</v>
      </c>
    </row>
    <row r="14" spans="1:7" ht="29.25" x14ac:dyDescent="0.25">
      <c r="A14" s="3" t="s">
        <v>43</v>
      </c>
      <c r="B14" s="2">
        <v>2018</v>
      </c>
      <c r="C14" s="13">
        <v>158</v>
      </c>
      <c r="D14" s="12" t="s">
        <v>56</v>
      </c>
      <c r="E14" s="17">
        <v>320</v>
      </c>
      <c r="F14" s="2"/>
      <c r="G14" s="3"/>
    </row>
    <row r="15" spans="1:7" x14ac:dyDescent="0.25">
      <c r="A15" s="19" t="s">
        <v>28</v>
      </c>
      <c r="B15" s="20">
        <v>2024</v>
      </c>
      <c r="C15" s="21"/>
      <c r="D15" s="22" t="s">
        <v>10</v>
      </c>
      <c r="E15" s="23"/>
      <c r="F15" s="20"/>
      <c r="G15" s="19" t="s">
        <v>69</v>
      </c>
    </row>
    <row r="16" spans="1:7" ht="15.75" thickBot="1" x14ac:dyDescent="0.3">
      <c r="E16" s="3"/>
    </row>
    <row r="17" spans="2:5" ht="15.75" thickBot="1" x14ac:dyDescent="0.3">
      <c r="B17" s="10" t="s">
        <v>35</v>
      </c>
      <c r="C17" s="15">
        <f>SUM(C2:C14)</f>
        <v>9368</v>
      </c>
      <c r="D17" s="9"/>
      <c r="E17" s="16">
        <f>SUM(E2:E14)</f>
        <v>12920</v>
      </c>
    </row>
  </sheetData>
  <autoFilter ref="A1:G15" xr:uid="{9DDBDC0D-3206-4389-80FA-33C1A119C26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466D-D31A-4768-87F8-0D8B8B9E0496}">
  <dimension ref="A1:G10"/>
  <sheetViews>
    <sheetView workbookViewId="0">
      <selection activeCell="E18" sqref="E18"/>
    </sheetView>
  </sheetViews>
  <sheetFormatPr defaultRowHeight="15" x14ac:dyDescent="0.25"/>
  <cols>
    <col min="1" max="1" width="31.7109375" customWidth="1"/>
    <col min="2" max="2" width="16.28515625" customWidth="1"/>
    <col min="3" max="3" width="13.7109375" customWidth="1"/>
    <col min="4" max="5" width="21.85546875" customWidth="1"/>
    <col min="6" max="6" width="10.7109375" customWidth="1"/>
    <col min="7" max="7" width="12.7109375" customWidth="1"/>
  </cols>
  <sheetData>
    <row r="1" spans="1:7" ht="30" x14ac:dyDescent="0.25">
      <c r="A1" s="4" t="s">
        <v>0</v>
      </c>
      <c r="B1" s="5" t="s">
        <v>1</v>
      </c>
      <c r="C1" s="5" t="s">
        <v>2</v>
      </c>
      <c r="D1" s="4" t="s">
        <v>3</v>
      </c>
      <c r="E1" s="4" t="s">
        <v>64</v>
      </c>
      <c r="F1" s="5" t="s">
        <v>4</v>
      </c>
      <c r="G1" s="6" t="s">
        <v>5</v>
      </c>
    </row>
    <row r="2" spans="1:7" x14ac:dyDescent="0.25">
      <c r="A2" s="3" t="s">
        <v>24</v>
      </c>
      <c r="B2" s="2">
        <v>2017</v>
      </c>
      <c r="C2" s="13">
        <v>344</v>
      </c>
      <c r="D2" s="3" t="s">
        <v>23</v>
      </c>
      <c r="E2" s="14">
        <v>600</v>
      </c>
      <c r="F2" s="7">
        <v>45566</v>
      </c>
      <c r="G2" s="3" t="s">
        <v>47</v>
      </c>
    </row>
    <row r="3" spans="1:7" x14ac:dyDescent="0.25">
      <c r="A3" s="3" t="s">
        <v>25</v>
      </c>
      <c r="B3" s="2">
        <v>2017</v>
      </c>
      <c r="C3" s="13">
        <v>57</v>
      </c>
      <c r="D3" s="3" t="s">
        <v>23</v>
      </c>
      <c r="E3" s="14" t="s">
        <v>66</v>
      </c>
      <c r="F3" s="7">
        <v>44958</v>
      </c>
      <c r="G3" s="3" t="s">
        <v>63</v>
      </c>
    </row>
    <row r="4" spans="1:7" x14ac:dyDescent="0.25">
      <c r="A4" s="3" t="s">
        <v>32</v>
      </c>
      <c r="B4" s="2">
        <v>2017</v>
      </c>
      <c r="C4" s="13">
        <v>36</v>
      </c>
      <c r="D4" s="3" t="s">
        <v>23</v>
      </c>
      <c r="E4" s="14" t="s">
        <v>66</v>
      </c>
      <c r="F4" s="7">
        <v>44958</v>
      </c>
      <c r="G4" s="3" t="s">
        <v>47</v>
      </c>
    </row>
    <row r="5" spans="1:7" x14ac:dyDescent="0.25">
      <c r="A5" s="3" t="s">
        <v>40</v>
      </c>
      <c r="B5" s="2">
        <v>2018</v>
      </c>
      <c r="C5" s="13">
        <v>8</v>
      </c>
      <c r="D5" s="3" t="s">
        <v>23</v>
      </c>
      <c r="E5" s="14">
        <v>11</v>
      </c>
      <c r="F5" s="2"/>
      <c r="G5" s="3"/>
    </row>
    <row r="6" spans="1:7" x14ac:dyDescent="0.25">
      <c r="A6" s="3" t="s">
        <v>57</v>
      </c>
      <c r="B6" s="2">
        <v>2018</v>
      </c>
      <c r="C6" s="13">
        <v>85</v>
      </c>
      <c r="D6" s="3" t="s">
        <v>23</v>
      </c>
      <c r="E6" s="14">
        <v>190</v>
      </c>
      <c r="F6" s="2"/>
      <c r="G6" s="3"/>
    </row>
    <row r="7" spans="1:7" x14ac:dyDescent="0.25">
      <c r="A7" s="3" t="s">
        <v>25</v>
      </c>
      <c r="B7" s="11">
        <v>44993</v>
      </c>
      <c r="C7" s="13">
        <v>65</v>
      </c>
      <c r="D7" s="3" t="s">
        <v>23</v>
      </c>
      <c r="E7" s="14">
        <v>70</v>
      </c>
    </row>
    <row r="8" spans="1:7" x14ac:dyDescent="0.25">
      <c r="A8" s="3" t="s">
        <v>70</v>
      </c>
      <c r="B8" s="11">
        <v>45566</v>
      </c>
      <c r="C8" s="13">
        <v>549.99</v>
      </c>
      <c r="D8" s="3" t="s">
        <v>23</v>
      </c>
      <c r="E8" s="14">
        <v>600</v>
      </c>
    </row>
    <row r="9" spans="1:7" ht="15.75" thickBot="1" x14ac:dyDescent="0.3"/>
    <row r="10" spans="1:7" ht="15.75" thickBot="1" x14ac:dyDescent="0.3">
      <c r="B10" s="10" t="s">
        <v>35</v>
      </c>
      <c r="C10" s="15">
        <f>SUM(C2:C9)</f>
        <v>1144.99</v>
      </c>
      <c r="D10" s="9"/>
      <c r="E10" s="16">
        <f>SUM(E2:E8)</f>
        <v>1471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6C3F-98D3-4F71-AE68-42D9C759508C}">
  <dimension ref="A1:G10"/>
  <sheetViews>
    <sheetView workbookViewId="0">
      <selection activeCell="F12" sqref="F12"/>
    </sheetView>
  </sheetViews>
  <sheetFormatPr defaultRowHeight="15" x14ac:dyDescent="0.25"/>
  <cols>
    <col min="1" max="1" width="26.42578125" customWidth="1"/>
    <col min="2" max="2" width="15" customWidth="1"/>
    <col min="3" max="3" width="11.140625" customWidth="1"/>
    <col min="4" max="4" width="19" customWidth="1"/>
    <col min="5" max="5" width="20.140625" customWidth="1"/>
    <col min="6" max="6" width="13.28515625" customWidth="1"/>
    <col min="7" max="7" width="12.140625" customWidth="1"/>
  </cols>
  <sheetData>
    <row r="1" spans="1:7" ht="30" x14ac:dyDescent="0.25">
      <c r="A1" s="4" t="s">
        <v>0</v>
      </c>
      <c r="B1" s="5" t="s">
        <v>1</v>
      </c>
      <c r="C1" s="5" t="s">
        <v>2</v>
      </c>
      <c r="D1" s="4" t="s">
        <v>3</v>
      </c>
      <c r="E1" s="4" t="s">
        <v>64</v>
      </c>
      <c r="F1" s="5" t="s">
        <v>4</v>
      </c>
      <c r="G1" s="6" t="s">
        <v>5</v>
      </c>
    </row>
    <row r="2" spans="1:7" x14ac:dyDescent="0.25">
      <c r="A2" s="3" t="s">
        <v>29</v>
      </c>
      <c r="B2" s="2"/>
      <c r="C2" s="13">
        <v>1</v>
      </c>
      <c r="D2" s="3" t="s">
        <v>60</v>
      </c>
      <c r="E2" s="18" t="s">
        <v>66</v>
      </c>
      <c r="F2" s="7">
        <v>44013</v>
      </c>
      <c r="G2" s="2" t="s">
        <v>47</v>
      </c>
    </row>
    <row r="3" spans="1:7" x14ac:dyDescent="0.25">
      <c r="A3" s="3" t="s">
        <v>54</v>
      </c>
      <c r="B3" s="2">
        <v>2019</v>
      </c>
      <c r="C3" s="13">
        <v>30</v>
      </c>
      <c r="D3" s="3" t="s">
        <v>42</v>
      </c>
      <c r="E3" s="18" t="s">
        <v>66</v>
      </c>
      <c r="F3" s="7">
        <v>45170</v>
      </c>
      <c r="G3" s="3" t="s">
        <v>63</v>
      </c>
    </row>
    <row r="4" spans="1:7" x14ac:dyDescent="0.25">
      <c r="A4" s="3" t="s">
        <v>44</v>
      </c>
      <c r="B4" s="2">
        <v>2019</v>
      </c>
      <c r="C4" s="13">
        <v>42</v>
      </c>
      <c r="D4" s="3" t="s">
        <v>42</v>
      </c>
      <c r="E4" s="18" t="s">
        <v>66</v>
      </c>
      <c r="F4" s="7">
        <v>44531</v>
      </c>
      <c r="G4" s="3" t="s">
        <v>47</v>
      </c>
    </row>
    <row r="5" spans="1:7" x14ac:dyDescent="0.25">
      <c r="A5" s="3" t="s">
        <v>48</v>
      </c>
      <c r="B5" s="2">
        <v>2020</v>
      </c>
      <c r="C5" s="13">
        <v>350</v>
      </c>
      <c r="D5" s="3" t="s">
        <v>61</v>
      </c>
      <c r="E5" s="14">
        <v>500</v>
      </c>
    </row>
    <row r="6" spans="1:7" x14ac:dyDescent="0.25">
      <c r="A6" s="3" t="s">
        <v>58</v>
      </c>
      <c r="B6" s="11">
        <v>44544</v>
      </c>
      <c r="C6" s="13">
        <v>29</v>
      </c>
      <c r="D6" s="3" t="s">
        <v>42</v>
      </c>
      <c r="E6" s="18" t="s">
        <v>66</v>
      </c>
      <c r="F6" s="7">
        <v>45292</v>
      </c>
      <c r="G6" s="3" t="s">
        <v>63</v>
      </c>
    </row>
    <row r="7" spans="1:7" x14ac:dyDescent="0.25">
      <c r="A7" s="3" t="s">
        <v>67</v>
      </c>
      <c r="B7" s="11">
        <v>45170</v>
      </c>
      <c r="C7" s="13">
        <v>135</v>
      </c>
      <c r="D7" s="3" t="s">
        <v>42</v>
      </c>
      <c r="E7" s="14">
        <v>150</v>
      </c>
    </row>
    <row r="8" spans="1:7" x14ac:dyDescent="0.25">
      <c r="A8" s="3" t="s">
        <v>68</v>
      </c>
      <c r="B8" s="11">
        <v>45292</v>
      </c>
      <c r="C8" s="13">
        <v>20</v>
      </c>
      <c r="D8" s="3" t="s">
        <v>42</v>
      </c>
      <c r="E8" s="14">
        <v>25</v>
      </c>
    </row>
    <row r="9" spans="1:7" ht="15.75" thickBot="1" x14ac:dyDescent="0.3"/>
    <row r="10" spans="1:7" ht="15.75" thickBot="1" x14ac:dyDescent="0.3">
      <c r="B10" s="10" t="s">
        <v>35</v>
      </c>
      <c r="C10" s="15">
        <f>SUM(C2:C9)</f>
        <v>607</v>
      </c>
      <c r="D10" s="9"/>
      <c r="E10" s="16">
        <f>SUM(E2:E8)</f>
        <v>675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1020-2341-444C-A2C4-B420E115098A}">
  <dimension ref="A1:B10"/>
  <sheetViews>
    <sheetView workbookViewId="0">
      <selection activeCell="J21" sqref="J21"/>
    </sheetView>
  </sheetViews>
  <sheetFormatPr defaultRowHeight="15" x14ac:dyDescent="0.25"/>
  <cols>
    <col min="1" max="1" width="15.5703125" customWidth="1"/>
  </cols>
  <sheetData>
    <row r="1" spans="1:2" x14ac:dyDescent="0.25">
      <c r="A1" s="25" t="s">
        <v>72</v>
      </c>
      <c r="B1" s="25"/>
    </row>
    <row r="3" spans="1:2" x14ac:dyDescent="0.25">
      <c r="A3" t="s">
        <v>73</v>
      </c>
    </row>
    <row r="4" spans="1:2" x14ac:dyDescent="0.25">
      <c r="A4" t="s">
        <v>74</v>
      </c>
      <c r="B4">
        <v>1</v>
      </c>
    </row>
    <row r="5" spans="1:2" x14ac:dyDescent="0.25">
      <c r="A5" t="s">
        <v>75</v>
      </c>
      <c r="B5">
        <v>1</v>
      </c>
    </row>
    <row r="6" spans="1:2" x14ac:dyDescent="0.25">
      <c r="A6" t="s">
        <v>76</v>
      </c>
      <c r="B6">
        <v>1</v>
      </c>
    </row>
    <row r="7" spans="1:2" x14ac:dyDescent="0.25">
      <c r="A7" t="s">
        <v>77</v>
      </c>
      <c r="B7">
        <v>1</v>
      </c>
    </row>
    <row r="8" spans="1:2" x14ac:dyDescent="0.25">
      <c r="A8" t="s">
        <v>78</v>
      </c>
      <c r="B8">
        <v>1</v>
      </c>
    </row>
    <row r="9" spans="1:2" x14ac:dyDescent="0.25">
      <c r="A9" t="s">
        <v>79</v>
      </c>
      <c r="B9">
        <v>5</v>
      </c>
    </row>
    <row r="10" spans="1:2" x14ac:dyDescent="0.25">
      <c r="A10" t="s">
        <v>80</v>
      </c>
      <c r="B10">
        <v>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Buildings</vt:lpstr>
      <vt:lpstr>Play, Skates &amp; Sports</vt:lpstr>
      <vt:lpstr>Outdoor Street Furniture &amp; Equi</vt:lpstr>
      <vt:lpstr>Office, Computer</vt:lpstr>
      <vt:lpstr>Power Tools</vt:lpstr>
      <vt:lpstr>Loft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Rogers</dc:creator>
  <cp:lastModifiedBy>Charlotte Rust Parish Clerk</cp:lastModifiedBy>
  <cp:lastPrinted>2019-04-03T16:28:32Z</cp:lastPrinted>
  <dcterms:created xsi:type="dcterms:W3CDTF">2017-03-01T19:46:32Z</dcterms:created>
  <dcterms:modified xsi:type="dcterms:W3CDTF">2025-12-02T13:05:38Z</dcterms:modified>
</cp:coreProperties>
</file>