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0eae7e81ca758fd/Desktop/"/>
    </mc:Choice>
  </mc:AlternateContent>
  <xr:revisionPtr revIDLastSave="0" documentId="8_{971BA975-A8C8-4592-87FE-360A67B28F7F}" xr6:coauthVersionLast="47" xr6:coauthVersionMax="47" xr10:uidLastSave="{00000000-0000-0000-0000-000000000000}"/>
  <bookViews>
    <workbookView xWindow="-120" yWindow="-120" windowWidth="19440" windowHeight="14880" tabRatio="812" xr2:uid="{00000000-000D-0000-FFFF-FFFF00000000}"/>
  </bookViews>
  <sheets>
    <sheet name="Bank Recon" sheetId="13" r:id="rId1"/>
  </sheets>
  <definedNames>
    <definedName name="_xlnm.Print_Area" localSheetId="0">'Bank Recon'!$A$1:$D$30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3" l="1"/>
  <c r="B18" i="13"/>
  <c r="D12" i="13" l="1"/>
  <c r="D16" i="13"/>
  <c r="D18" i="13" l="1"/>
  <c r="D30" i="13" s="1"/>
</calcChain>
</file>

<file path=xl/sharedStrings.xml><?xml version="1.0" encoding="utf-8"?>
<sst xmlns="http://schemas.openxmlformats.org/spreadsheetml/2006/main" count="15" uniqueCount="15">
  <si>
    <t>Bank Reconciliation</t>
  </si>
  <si>
    <t>Less: Unpresented</t>
  </si>
  <si>
    <t>Payments</t>
  </si>
  <si>
    <t>Cashbook</t>
  </si>
  <si>
    <t>Add: Receipts</t>
  </si>
  <si>
    <t>Less: Payments</t>
  </si>
  <si>
    <t>Barclays Current Account</t>
  </si>
  <si>
    <t>Prepared by: Charlotte Rust, Responsible Financial Officer</t>
  </si>
  <si>
    <t>Surlingham Parish Council</t>
  </si>
  <si>
    <t>Financial year ending 31 March 2024</t>
  </si>
  <si>
    <t>Opening balance at 1 April 2023</t>
  </si>
  <si>
    <t>Savings</t>
  </si>
  <si>
    <t xml:space="preserve">Balance per bank statements as at </t>
  </si>
  <si>
    <t xml:space="preserve">Net balances at </t>
  </si>
  <si>
    <t xml:space="preserve">Closing Balance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</si>
</sst>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3" fillId="0" borderId="0"/>
  </cellStyleXfs>
  <cellXfs count="19">
    <xf numFmtId="0" fontId="0" fillId="0" borderId="0" xfId="0"/>
    <xf numFmtId="0" fontId="5" fillId="0" borderId="0" xfId="0" applyFont="1"/>
    <xf numFmtId="0" fontId="4" fillId="0" borderId="0" xfId="0" applyFont="1"/>
    <xf numFmtId="44" fontId="6" fillId="0" borderId="0" xfId="2" applyFont="1"/>
    <xf numFmtId="0" fontId="6" fillId="0" borderId="0" xfId="0" applyFont="1"/>
    <xf numFmtId="15" fontId="6" fillId="0" borderId="0" xfId="2" applyNumberFormat="1" applyFont="1" applyFill="1"/>
    <xf numFmtId="0" fontId="7" fillId="0" borderId="0" xfId="0" applyFont="1"/>
    <xf numFmtId="44" fontId="6" fillId="0" borderId="0" xfId="2" applyFont="1" applyFill="1"/>
    <xf numFmtId="44" fontId="6" fillId="0" borderId="2" xfId="2" applyFont="1" applyBorder="1"/>
    <xf numFmtId="164" fontId="6" fillId="0" borderId="0" xfId="0" applyNumberFormat="1" applyFont="1"/>
    <xf numFmtId="44" fontId="6" fillId="0" borderId="1" xfId="2" applyFont="1" applyBorder="1"/>
    <xf numFmtId="44" fontId="4" fillId="0" borderId="0" xfId="2" applyFont="1"/>
    <xf numFmtId="44" fontId="6" fillId="0" borderId="3" xfId="2" applyFont="1" applyFill="1" applyBorder="1"/>
    <xf numFmtId="44" fontId="5" fillId="0" borderId="0" xfId="2" applyFont="1"/>
    <xf numFmtId="0" fontId="4" fillId="2" borderId="0" xfId="0" applyFont="1" applyFill="1"/>
    <xf numFmtId="0" fontId="6" fillId="2" borderId="0" xfId="0" applyFont="1" applyFill="1"/>
    <xf numFmtId="0" fontId="4" fillId="0" borderId="0" xfId="0" applyFont="1" applyAlignment="1">
      <alignment horizontal="center"/>
    </xf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5">
    <cellStyle name="Comma 3" xfId="1" xr:uid="{00000000-0005-0000-0000-000001000000}"/>
    <cellStyle name="Currency" xfId="2" builtinId="4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4"/>
  <sheetViews>
    <sheetView tabSelected="1" zoomScale="80" zoomScaleNormal="80" workbookViewId="0">
      <selection activeCell="E24" sqref="E24"/>
    </sheetView>
  </sheetViews>
  <sheetFormatPr defaultColWidth="8.7109375" defaultRowHeight="15.75" x14ac:dyDescent="0.25"/>
  <cols>
    <col min="1" max="1" width="52.140625" style="1" customWidth="1"/>
    <col min="2" max="2" width="13.42578125" style="1" customWidth="1"/>
    <col min="3" max="3" width="19.140625" style="13" bestFit="1" customWidth="1"/>
    <col min="4" max="4" width="19" style="3" customWidth="1"/>
    <col min="5" max="5" width="17.28515625" style="1" customWidth="1"/>
    <col min="6" max="16384" width="8.7109375" style="1"/>
  </cols>
  <sheetData>
    <row r="1" spans="1:4" x14ac:dyDescent="0.25">
      <c r="A1" s="18" t="s">
        <v>8</v>
      </c>
      <c r="B1" s="18"/>
      <c r="C1" s="18"/>
      <c r="D1" s="18"/>
    </row>
    <row r="2" spans="1:4" x14ac:dyDescent="0.25">
      <c r="A2" s="18" t="s">
        <v>0</v>
      </c>
      <c r="B2" s="18"/>
      <c r="C2" s="18"/>
      <c r="D2" s="18"/>
    </row>
    <row r="4" spans="1:4" x14ac:dyDescent="0.25">
      <c r="A4" s="2" t="s">
        <v>9</v>
      </c>
      <c r="B4" s="2"/>
      <c r="C4" s="3"/>
    </row>
    <row r="5" spans="1:4" x14ac:dyDescent="0.25">
      <c r="A5" s="4"/>
      <c r="B5" s="4"/>
      <c r="C5" s="3"/>
    </row>
    <row r="6" spans="1:4" x14ac:dyDescent="0.25">
      <c r="A6" s="4" t="s">
        <v>7</v>
      </c>
      <c r="B6" s="4"/>
      <c r="C6" s="5">
        <v>45382</v>
      </c>
    </row>
    <row r="7" spans="1:4" x14ac:dyDescent="0.25">
      <c r="A7" s="4"/>
      <c r="B7" s="4"/>
      <c r="C7" s="3"/>
    </row>
    <row r="8" spans="1:4" x14ac:dyDescent="0.25">
      <c r="A8" s="14" t="s">
        <v>12</v>
      </c>
      <c r="B8" s="17">
        <v>45382</v>
      </c>
      <c r="C8" s="3"/>
    </row>
    <row r="9" spans="1:4" x14ac:dyDescent="0.25">
      <c r="A9" s="6"/>
      <c r="B9" s="2"/>
      <c r="C9" s="3"/>
    </row>
    <row r="10" spans="1:4" x14ac:dyDescent="0.25">
      <c r="A10" s="4" t="s">
        <v>6</v>
      </c>
      <c r="B10" s="2"/>
      <c r="C10" s="7">
        <v>7260.44</v>
      </c>
    </row>
    <row r="11" spans="1:4" x14ac:dyDescent="0.25">
      <c r="A11" s="4" t="s">
        <v>11</v>
      </c>
      <c r="B11" s="2"/>
      <c r="C11" s="7">
        <v>18652.080000000002</v>
      </c>
    </row>
    <row r="12" spans="1:4" x14ac:dyDescent="0.25">
      <c r="A12" s="4"/>
      <c r="B12" s="2"/>
      <c r="C12" s="8"/>
      <c r="D12" s="3">
        <f>SUM(C10:C11)</f>
        <v>25912.52</v>
      </c>
    </row>
    <row r="13" spans="1:4" x14ac:dyDescent="0.25">
      <c r="A13" s="4"/>
      <c r="B13" s="2"/>
      <c r="C13" s="3"/>
    </row>
    <row r="14" spans="1:4" x14ac:dyDescent="0.25">
      <c r="A14" s="4" t="s">
        <v>1</v>
      </c>
      <c r="B14" s="2"/>
      <c r="C14" s="3"/>
    </row>
    <row r="15" spans="1:4" x14ac:dyDescent="0.25">
      <c r="A15" s="4" t="s">
        <v>2</v>
      </c>
      <c r="B15" s="16"/>
      <c r="C15" s="9">
        <v>0</v>
      </c>
    </row>
    <row r="16" spans="1:4" x14ac:dyDescent="0.25">
      <c r="A16" s="4"/>
      <c r="B16" s="2"/>
      <c r="C16" s="8"/>
      <c r="D16" s="3">
        <f>SUM(C14:C15)</f>
        <v>0</v>
      </c>
    </row>
    <row r="17" spans="1:4" x14ac:dyDescent="0.25">
      <c r="A17" s="4"/>
      <c r="B17" s="2"/>
      <c r="C17" s="3"/>
    </row>
    <row r="18" spans="1:4" ht="16.5" thickBot="1" x14ac:dyDescent="0.3">
      <c r="A18" s="15" t="s">
        <v>13</v>
      </c>
      <c r="B18" s="17">
        <f>SUM(B8)</f>
        <v>45382</v>
      </c>
      <c r="C18" s="3"/>
      <c r="D18" s="10">
        <f>+D12-D16</f>
        <v>25912.52</v>
      </c>
    </row>
    <row r="19" spans="1:4" ht="16.5" thickTop="1" x14ac:dyDescent="0.25">
      <c r="A19" s="4"/>
      <c r="B19" s="2"/>
      <c r="C19" s="3"/>
    </row>
    <row r="20" spans="1:4" x14ac:dyDescent="0.25">
      <c r="A20" s="4"/>
      <c r="B20" s="2"/>
      <c r="C20" s="3"/>
      <c r="D20" s="11"/>
    </row>
    <row r="21" spans="1:4" x14ac:dyDescent="0.25">
      <c r="A21" s="2" t="s">
        <v>3</v>
      </c>
      <c r="B21" s="2"/>
      <c r="C21" s="3"/>
      <c r="D21" s="11"/>
    </row>
    <row r="22" spans="1:4" x14ac:dyDescent="0.25">
      <c r="A22" s="4"/>
      <c r="B22" s="2"/>
      <c r="C22" s="3"/>
      <c r="D22" s="11"/>
    </row>
    <row r="23" spans="1:4" x14ac:dyDescent="0.25">
      <c r="A23" s="4" t="s">
        <v>10</v>
      </c>
      <c r="B23" s="2"/>
      <c r="C23" s="3"/>
      <c r="D23" s="12">
        <v>29248.48</v>
      </c>
    </row>
    <row r="24" spans="1:4" x14ac:dyDescent="0.25">
      <c r="A24" s="4" t="s">
        <v>4</v>
      </c>
      <c r="B24" s="2"/>
      <c r="C24" s="3"/>
      <c r="D24" s="7">
        <v>31090.25</v>
      </c>
    </row>
    <row r="25" spans="1:4" x14ac:dyDescent="0.25">
      <c r="A25" s="4" t="s">
        <v>5</v>
      </c>
      <c r="B25" s="2"/>
      <c r="C25" s="3"/>
      <c r="D25" s="7">
        <v>34384.519999999997</v>
      </c>
    </row>
    <row r="26" spans="1:4" x14ac:dyDescent="0.25">
      <c r="A26" s="4"/>
      <c r="B26" s="2"/>
      <c r="C26" s="3"/>
      <c r="D26" s="11"/>
    </row>
    <row r="27" spans="1:4" s="4" customFormat="1" ht="16.5" thickBot="1" x14ac:dyDescent="0.3">
      <c r="A27" s="15" t="s">
        <v>14</v>
      </c>
      <c r="B27" s="17">
        <f>SUM(B8)</f>
        <v>45382</v>
      </c>
      <c r="C27" s="3"/>
      <c r="D27" s="10">
        <v>25912.52</v>
      </c>
    </row>
    <row r="28" spans="1:4" ht="16.5" thickTop="1" x14ac:dyDescent="0.25"/>
    <row r="29" spans="1:4" x14ac:dyDescent="0.25">
      <c r="A29" s="4"/>
      <c r="B29" s="4"/>
    </row>
    <row r="30" spans="1:4" x14ac:dyDescent="0.25">
      <c r="A30" s="4"/>
      <c r="B30" s="4"/>
      <c r="D30" s="3">
        <f>D27-D18</f>
        <v>0</v>
      </c>
    </row>
    <row r="31" spans="1:4" x14ac:dyDescent="0.25">
      <c r="A31" s="4"/>
      <c r="B31" s="4"/>
    </row>
    <row r="34" spans="1:2" x14ac:dyDescent="0.25">
      <c r="A34" s="2"/>
      <c r="B34" s="2"/>
    </row>
  </sheetData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</vt:lpstr>
      <vt:lpstr>'Bank Recon'!Print_Area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 Petersen</dc:creator>
  <cp:lastModifiedBy>Charlotte Rust Parish Clerk</cp:lastModifiedBy>
  <cp:revision/>
  <cp:lastPrinted>2022-04-02T11:33:48Z</cp:lastPrinted>
  <dcterms:created xsi:type="dcterms:W3CDTF">2012-08-13T19:33:46Z</dcterms:created>
  <dcterms:modified xsi:type="dcterms:W3CDTF">2024-11-15T11:48:23Z</dcterms:modified>
</cp:coreProperties>
</file>